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Hoja1" sheetId="1" r:id="rId1"/>
  </sheets>
  <definedNames>
    <definedName name="_xlnm.Print_Area" localSheetId="0">Hoja1!$A$1:$Q$53</definedName>
  </definedNames>
  <calcPr calcId="144525"/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P40" i="1" s="1"/>
  <c r="O28" i="1"/>
  <c r="O40" i="1" s="1"/>
  <c r="H27" i="1"/>
  <c r="G27" i="1"/>
  <c r="P19" i="1"/>
  <c r="O19" i="1"/>
  <c r="P14" i="1"/>
  <c r="P23" i="1" s="1"/>
  <c r="O14" i="1"/>
  <c r="O23" i="1" s="1"/>
  <c r="H14" i="1"/>
  <c r="H48" i="1" s="1"/>
  <c r="P43" i="1" s="1"/>
  <c r="P48" i="1" s="1"/>
  <c r="G14" i="1"/>
  <c r="G48" i="1" s="1"/>
  <c r="O43" i="1" s="1"/>
  <c r="O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<sst xmlns="http://schemas.openxmlformats.org/spreadsheetml/2006/main" count="64" uniqueCount="55">
  <si>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</si>
  <si>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junio del 2017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</si>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</sst>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79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 wrapText="1"/>
      <protection locked="0"/>
    </xf>
    <xf numFmtId="3" fontId="0" fillId="0" borderId="0" xfId="0" applyNumberFormat="1"/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0" xfId="0" applyFont="1" applyFill="1" applyBorder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topLeftCell="A38" zoomScale="80" zoomScaleNormal="80" workbookViewId="0">
      <selection activeCell="D46" sqref="D46:F46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2017</v>
      </c>
      <c r="H9" s="23">
        <v>2016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30549056.269999996</v>
      </c>
      <c r="H14" s="35">
        <f>SUM(H15:H25)</f>
        <v>45764698.809999995</v>
      </c>
      <c r="I14" s="31"/>
      <c r="J14" s="31"/>
      <c r="K14" s="33" t="s">
        <v>8</v>
      </c>
      <c r="L14" s="33"/>
      <c r="M14" s="33"/>
      <c r="N14" s="33"/>
      <c r="O14" s="35">
        <f>SUM(O15:O17)</f>
        <v>2041939.1</v>
      </c>
      <c r="P14" s="35">
        <f>SUM(P15:P17)</f>
        <v>17446698.399999999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2041939.1</v>
      </c>
      <c r="P15" s="39">
        <v>17446698.399999999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0</v>
      </c>
      <c r="P16" s="39">
        <v>0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9">
        <v>0</v>
      </c>
      <c r="P17" s="39">
        <v>0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41">
        <v>673334.54</v>
      </c>
      <c r="H19" s="41">
        <v>1671979.89</v>
      </c>
      <c r="I19" s="31"/>
      <c r="J19" s="31"/>
      <c r="K19" s="42" t="s">
        <v>17</v>
      </c>
      <c r="L19" s="42"/>
      <c r="M19" s="42"/>
      <c r="N19" s="42"/>
      <c r="O19" s="43">
        <f>SUM(O20:O22)</f>
        <v>2134518.25</v>
      </c>
      <c r="P19" s="35">
        <f>SUM(P20:P22)</f>
        <v>18645642.48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41">
        <v>1853473.94</v>
      </c>
      <c r="H20" s="41">
        <v>2094940.35</v>
      </c>
      <c r="I20" s="31"/>
      <c r="J20" s="31"/>
      <c r="K20" s="28"/>
      <c r="L20" s="40" t="s">
        <v>10</v>
      </c>
      <c r="M20" s="40"/>
      <c r="N20" s="40"/>
      <c r="O20" s="44">
        <v>983755.43</v>
      </c>
      <c r="P20" s="44">
        <v>16130626.890000001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44">
        <v>1150762.82</v>
      </c>
      <c r="P21" s="44">
        <v>2515015.59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39">
        <v>0</v>
      </c>
      <c r="P22" s="39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41">
        <v>5508450.3300000001</v>
      </c>
      <c r="H23" s="41">
        <v>12247212.49</v>
      </c>
      <c r="I23" s="31"/>
      <c r="J23" s="31"/>
      <c r="K23" s="33" t="s">
        <v>23</v>
      </c>
      <c r="L23" s="33"/>
      <c r="M23" s="33"/>
      <c r="N23" s="33"/>
      <c r="O23" s="35">
        <f>O14-O19</f>
        <v>-92579.149999999907</v>
      </c>
      <c r="P23" s="35">
        <f>P14-P19</f>
        <v>-1198944.0800000019</v>
      </c>
      <c r="Q23" s="29"/>
    </row>
    <row r="24" spans="1:17" ht="15" customHeight="1" x14ac:dyDescent="0.25">
      <c r="A24" s="30"/>
      <c r="B24" s="31"/>
      <c r="C24" s="40"/>
      <c r="D24" s="36" t="s">
        <v>24</v>
      </c>
      <c r="E24" s="36"/>
      <c r="F24" s="36"/>
      <c r="G24" s="45">
        <v>22513791.559999999</v>
      </c>
      <c r="H24" s="41">
        <v>29750565.399999999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6"/>
      <c r="G25" s="41">
        <v>5.9</v>
      </c>
      <c r="H25" s="41">
        <v>0.68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21428654.320000004</v>
      </c>
      <c r="H27" s="35">
        <f>SUM(H28:H46)</f>
        <v>43811989.830000006</v>
      </c>
      <c r="I27" s="31"/>
      <c r="J27" s="31"/>
      <c r="K27" s="32"/>
      <c r="L27" s="31"/>
      <c r="M27" s="46"/>
      <c r="N27" s="46"/>
      <c r="O27" s="34"/>
      <c r="P27" s="34"/>
      <c r="Q27" s="29"/>
    </row>
    <row r="28" spans="1:17" ht="15" customHeight="1" x14ac:dyDescent="0.2">
      <c r="A28" s="30"/>
      <c r="B28" s="31"/>
      <c r="C28" s="42"/>
      <c r="D28" s="36" t="s">
        <v>27</v>
      </c>
      <c r="E28" s="36"/>
      <c r="F28" s="36"/>
      <c r="G28" s="41">
        <v>17450946.120000001</v>
      </c>
      <c r="H28" s="41">
        <v>35307793.200000003</v>
      </c>
      <c r="I28" s="31"/>
      <c r="J28" s="31"/>
      <c r="K28" s="42" t="s">
        <v>8</v>
      </c>
      <c r="L28" s="42"/>
      <c r="M28" s="42"/>
      <c r="N28" s="42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2"/>
      <c r="D29" s="36" t="s">
        <v>28</v>
      </c>
      <c r="E29" s="36"/>
      <c r="F29" s="36"/>
      <c r="G29" s="41">
        <v>623826.1</v>
      </c>
      <c r="H29" s="41">
        <v>1971414.78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2"/>
      <c r="D30" s="36" t="s">
        <v>30</v>
      </c>
      <c r="E30" s="36"/>
      <c r="F30" s="36"/>
      <c r="G30" s="41">
        <v>3152559.1</v>
      </c>
      <c r="H30" s="41">
        <v>5927785.8499999996</v>
      </c>
      <c r="I30" s="31"/>
      <c r="J30" s="31"/>
      <c r="K30" s="42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2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2"/>
      <c r="D32" s="36" t="s">
        <v>33</v>
      </c>
      <c r="E32" s="36"/>
      <c r="F32" s="36"/>
      <c r="G32" s="37"/>
      <c r="H32" s="37">
        <v>0</v>
      </c>
      <c r="I32" s="31"/>
      <c r="J32" s="31"/>
      <c r="K32" s="42"/>
      <c r="L32" s="38" t="s">
        <v>34</v>
      </c>
      <c r="M32" s="38"/>
      <c r="N32" s="38"/>
      <c r="O32" s="47">
        <v>0</v>
      </c>
      <c r="P32" s="47">
        <v>0</v>
      </c>
      <c r="Q32" s="29"/>
    </row>
    <row r="33" spans="1:17" ht="15" customHeight="1" x14ac:dyDescent="0.2">
      <c r="A33" s="30"/>
      <c r="B33" s="31"/>
      <c r="C33" s="42"/>
      <c r="D33" s="36" t="s">
        <v>35</v>
      </c>
      <c r="E33" s="36"/>
      <c r="F33" s="36"/>
      <c r="G33" s="37"/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2"/>
      <c r="D34" s="36" t="s">
        <v>36</v>
      </c>
      <c r="E34" s="36"/>
      <c r="F34" s="36"/>
      <c r="G34" s="48"/>
      <c r="H34" s="37">
        <v>0</v>
      </c>
      <c r="I34" s="31"/>
      <c r="J34" s="31"/>
      <c r="K34" s="42" t="s">
        <v>17</v>
      </c>
      <c r="L34" s="42"/>
      <c r="M34" s="42"/>
      <c r="N34" s="42"/>
      <c r="O34" s="35">
        <f>O35+O38</f>
        <v>4986325.04</v>
      </c>
      <c r="P34" s="35">
        <f>P35+P38</f>
        <v>11585769.140000001</v>
      </c>
      <c r="Q34" s="29"/>
    </row>
    <row r="35" spans="1:17" ht="15" customHeight="1" x14ac:dyDescent="0.2">
      <c r="A35" s="30"/>
      <c r="B35" s="31"/>
      <c r="C35" s="42"/>
      <c r="D35" s="36" t="s">
        <v>37</v>
      </c>
      <c r="E35" s="36"/>
      <c r="F35" s="36"/>
      <c r="G35" s="37">
        <v>201323</v>
      </c>
      <c r="H35" s="41">
        <v>604996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2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2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2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2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2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2"/>
      <c r="L38" s="38" t="s">
        <v>42</v>
      </c>
      <c r="M38" s="38"/>
      <c r="N38" s="38"/>
      <c r="O38" s="37">
        <v>4986325.04</v>
      </c>
      <c r="P38" s="37">
        <v>11585769.140000001</v>
      </c>
      <c r="Q38" s="29"/>
    </row>
    <row r="39" spans="1:17" ht="15" customHeight="1" x14ac:dyDescent="0.2">
      <c r="A39" s="30"/>
      <c r="B39" s="31"/>
      <c r="C39" s="42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2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-4986325.04</v>
      </c>
      <c r="P40" s="35">
        <f>P28-P34</f>
        <v>-11585769.140000001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2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2"/>
      <c r="D43" s="36" t="s">
        <v>47</v>
      </c>
      <c r="E43" s="36"/>
      <c r="F43" s="36"/>
      <c r="G43" s="37">
        <v>0</v>
      </c>
      <c r="H43" s="37">
        <v>0</v>
      </c>
      <c r="I43" s="31"/>
      <c r="J43" s="49" t="s">
        <v>48</v>
      </c>
      <c r="K43" s="49"/>
      <c r="L43" s="49"/>
      <c r="M43" s="49"/>
      <c r="N43" s="49"/>
      <c r="O43" s="50">
        <f>G48+O23+O40</f>
        <v>4041497.7599999914</v>
      </c>
      <c r="P43" s="50">
        <f>H48+P23+P40</f>
        <v>-10832004.240000013</v>
      </c>
      <c r="Q43" s="29"/>
    </row>
    <row r="44" spans="1:17" ht="15" customHeight="1" x14ac:dyDescent="0.2">
      <c r="A44" s="30"/>
      <c r="B44" s="31"/>
      <c r="C44" s="42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2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9" t="s">
        <v>51</v>
      </c>
      <c r="K47" s="49"/>
      <c r="L47" s="49"/>
      <c r="M47" s="49"/>
      <c r="N47" s="49"/>
      <c r="O47" s="50">
        <v>9084278.6400000006</v>
      </c>
      <c r="P47" s="50">
        <v>19916282.879999999</v>
      </c>
      <c r="Q47" s="29"/>
    </row>
    <row r="48" spans="1:17" s="54" customFormat="1" x14ac:dyDescent="0.2">
      <c r="A48" s="51"/>
      <c r="B48" s="52"/>
      <c r="C48" s="33" t="s">
        <v>52</v>
      </c>
      <c r="D48" s="33"/>
      <c r="E48" s="33"/>
      <c r="F48" s="33"/>
      <c r="G48" s="50">
        <f>G14-G27</f>
        <v>9120401.9499999918</v>
      </c>
      <c r="H48" s="50">
        <f>H14-H27</f>
        <v>1952708.9799999893</v>
      </c>
      <c r="I48" s="52"/>
      <c r="J48" s="49" t="s">
        <v>53</v>
      </c>
      <c r="K48" s="49"/>
      <c r="L48" s="49"/>
      <c r="M48" s="49"/>
      <c r="N48" s="49"/>
      <c r="O48" s="50">
        <f>+O47+O43</f>
        <v>13125776.399999991</v>
      </c>
      <c r="P48" s="50">
        <f>+P43+P47</f>
        <v>9084278.6399999857</v>
      </c>
      <c r="Q48" s="53"/>
    </row>
    <row r="49" spans="1:17" s="54" customFormat="1" x14ac:dyDescent="0.2">
      <c r="A49" s="51"/>
      <c r="B49" s="52"/>
      <c r="C49" s="42"/>
      <c r="D49" s="42"/>
      <c r="E49" s="42"/>
      <c r="F49" s="42"/>
      <c r="G49" s="50"/>
      <c r="H49" s="50"/>
      <c r="I49" s="52"/>
      <c r="O49" s="55"/>
      <c r="Q49" s="53"/>
    </row>
    <row r="50" spans="1:17" ht="14.25" customHeight="1" x14ac:dyDescent="0.2">
      <c r="A50" s="56"/>
      <c r="B50" s="57"/>
      <c r="C50" s="58"/>
      <c r="D50" s="58"/>
      <c r="E50" s="58"/>
      <c r="F50" s="58"/>
      <c r="G50" s="59"/>
      <c r="H50" s="59"/>
      <c r="I50" s="57"/>
      <c r="J50" s="60"/>
      <c r="K50" s="60"/>
      <c r="L50" s="60"/>
      <c r="M50" s="60"/>
      <c r="N50" s="60"/>
      <c r="O50" s="61"/>
      <c r="P50" s="60"/>
      <c r="Q50" s="62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63" t="s">
        <v>54</v>
      </c>
      <c r="C53" s="63"/>
      <c r="D53" s="63"/>
      <c r="E53" s="63"/>
      <c r="F53" s="63"/>
      <c r="G53" s="63"/>
      <c r="H53" s="63"/>
      <c r="I53" s="63"/>
      <c r="J53" s="63"/>
      <c r="K53" s="4"/>
      <c r="L53" s="4"/>
      <c r="M53" s="4"/>
      <c r="N53" s="4"/>
      <c r="O53" s="64"/>
      <c r="P53" s="4"/>
      <c r="Q53" s="4"/>
    </row>
    <row r="54" spans="1:17" s="4" customFormat="1" ht="63" customHeight="1" x14ac:dyDescent="0.2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7" s="4" customFormat="1" ht="22.5" customHeight="1" x14ac:dyDescent="0.2">
      <c r="B55" s="63"/>
      <c r="C55" s="66"/>
      <c r="D55" s="67"/>
      <c r="E55" s="67"/>
      <c r="G55" s="68"/>
      <c r="H55" s="66"/>
      <c r="I55" s="67"/>
      <c r="J55" s="67"/>
      <c r="O55" s="76"/>
    </row>
    <row r="56" spans="1:17" s="4" customFormat="1" ht="29.25" customHeight="1" x14ac:dyDescent="0.2">
      <c r="B56" s="63"/>
      <c r="C56" s="66"/>
      <c r="D56" s="69"/>
      <c r="E56" s="69"/>
      <c r="F56" s="69"/>
      <c r="G56" s="69"/>
      <c r="H56" s="66"/>
      <c r="I56" s="67"/>
      <c r="J56" s="67"/>
      <c r="L56" s="70"/>
      <c r="M56" s="70"/>
      <c r="N56" s="70"/>
      <c r="O56" s="70"/>
    </row>
    <row r="57" spans="1:17" s="4" customFormat="1" ht="14.1" customHeight="1" x14ac:dyDescent="0.2">
      <c r="B57" s="71"/>
      <c r="D57" s="70"/>
      <c r="E57" s="70"/>
      <c r="F57" s="70"/>
      <c r="G57" s="70"/>
      <c r="I57" s="72"/>
      <c r="K57" s="6"/>
      <c r="L57" s="73"/>
      <c r="M57" s="73"/>
      <c r="N57" s="73"/>
      <c r="O57" s="73"/>
    </row>
    <row r="58" spans="1:17" s="4" customFormat="1" ht="14.1" customHeight="1" x14ac:dyDescent="0.2">
      <c r="B58" s="74"/>
      <c r="D58" s="75"/>
      <c r="E58" s="75"/>
      <c r="F58" s="75"/>
      <c r="G58" s="75"/>
      <c r="I58" s="72"/>
      <c r="L58" s="77"/>
      <c r="M58" s="77"/>
      <c r="N58" s="77"/>
      <c r="O58" s="77"/>
    </row>
    <row r="59" spans="1:17" s="4" customFormat="1" x14ac:dyDescent="0.2">
      <c r="A59" s="6"/>
      <c r="B59" s="6"/>
      <c r="C59" s="6"/>
      <c r="D59" s="6"/>
      <c r="E59" s="6"/>
      <c r="F59" s="6"/>
      <c r="G59" s="31"/>
      <c r="H59" s="31"/>
      <c r="I59" s="6"/>
    </row>
    <row r="60" spans="1:17" s="4" customFormat="1" x14ac:dyDescent="0.2">
      <c r="A60" s="6"/>
      <c r="B60" s="6"/>
      <c r="C60" s="6"/>
      <c r="D60" s="6"/>
      <c r="E60" s="6"/>
      <c r="F60" s="6"/>
      <c r="G60" s="31"/>
      <c r="H60" s="31"/>
      <c r="I60" s="6"/>
    </row>
    <row r="61" spans="1:17" s="4" customFormat="1" x14ac:dyDescent="0.2">
      <c r="A61" s="6"/>
      <c r="B61" s="6"/>
      <c r="C61" s="6"/>
      <c r="D61" s="6"/>
      <c r="E61" s="6"/>
      <c r="F61" s="6"/>
      <c r="G61" s="31"/>
      <c r="H61" s="31"/>
      <c r="I61" s="6"/>
    </row>
    <row r="62" spans="1:17" s="4" customFormat="1" x14ac:dyDescent="0.2">
      <c r="A62" s="6"/>
      <c r="B62" s="6"/>
      <c r="C62" s="6"/>
      <c r="D62" s="6"/>
      <c r="E62" s="6"/>
      <c r="F62" s="6"/>
      <c r="G62" s="31"/>
      <c r="H62" s="31"/>
      <c r="I62" s="6"/>
    </row>
    <row r="63" spans="1:17" s="4" customFormat="1" x14ac:dyDescent="0.2">
      <c r="A63" s="6"/>
      <c r="B63" s="6"/>
      <c r="C63" s="6"/>
      <c r="D63" s="6"/>
      <c r="E63" s="6"/>
      <c r="F63" s="6"/>
      <c r="G63" s="31"/>
      <c r="H63" s="31"/>
      <c r="I63" s="6"/>
    </row>
    <row r="64" spans="1:17" s="4" customFormat="1" x14ac:dyDescent="0.2">
      <c r="A64" s="6"/>
      <c r="B64" s="6"/>
      <c r="C64" s="6"/>
      <c r="D64" s="6"/>
      <c r="E64" s="6"/>
      <c r="F64" s="6"/>
      <c r="G64" s="31"/>
      <c r="H64" s="31"/>
      <c r="I64" s="6"/>
      <c r="P64" s="78"/>
    </row>
    <row r="65" spans="1:9" s="4" customFormat="1" x14ac:dyDescent="0.2">
      <c r="A65" s="6"/>
      <c r="B65" s="6"/>
      <c r="C65" s="6"/>
      <c r="D65" s="6"/>
      <c r="E65" s="6"/>
      <c r="F65" s="6"/>
      <c r="G65" s="31"/>
      <c r="H65" s="31"/>
      <c r="I65" s="6"/>
    </row>
    <row r="66" spans="1:9" s="4" customFormat="1" x14ac:dyDescent="0.2">
      <c r="A66" s="6"/>
      <c r="B66" s="6"/>
      <c r="C66" s="6"/>
      <c r="D66" s="6"/>
      <c r="E66" s="6"/>
      <c r="F66" s="6"/>
      <c r="G66" s="31"/>
      <c r="H66" s="31"/>
      <c r="I66" s="6"/>
    </row>
    <row r="67" spans="1:9" s="4" customFormat="1" x14ac:dyDescent="0.2">
      <c r="A67" s="6"/>
      <c r="B67" s="6"/>
      <c r="C67" s="6"/>
      <c r="D67" s="6"/>
      <c r="E67" s="6"/>
      <c r="F67" s="6"/>
      <c r="G67" s="31"/>
      <c r="H67" s="31"/>
      <c r="I67" s="6"/>
    </row>
    <row r="68" spans="1:9" s="4" customFormat="1" x14ac:dyDescent="0.2">
      <c r="A68" s="6"/>
      <c r="B68" s="6"/>
      <c r="C68" s="6"/>
      <c r="D68" s="6"/>
      <c r="E68" s="6"/>
      <c r="F68" s="6"/>
      <c r="G68" s="31"/>
      <c r="H68" s="31"/>
      <c r="I68" s="6"/>
    </row>
    <row r="69" spans="1:9" s="4" customFormat="1" x14ac:dyDescent="0.2">
      <c r="A69" s="6"/>
      <c r="B69" s="6"/>
      <c r="C69" s="6"/>
      <c r="D69" s="6"/>
      <c r="E69" s="6"/>
      <c r="F69" s="6"/>
      <c r="G69" s="31"/>
      <c r="H69" s="31"/>
      <c r="I69" s="6"/>
    </row>
    <row r="70" spans="1:9" s="4" customFormat="1" x14ac:dyDescent="0.2">
      <c r="A70" s="6"/>
      <c r="B70" s="6"/>
      <c r="C70" s="6"/>
      <c r="D70" s="6"/>
      <c r="E70" s="6"/>
      <c r="F70" s="6"/>
      <c r="G70" s="31"/>
      <c r="H70" s="31"/>
      <c r="I70" s="6"/>
    </row>
    <row r="71" spans="1:9" s="4" customFormat="1" x14ac:dyDescent="0.2">
      <c r="A71" s="6"/>
      <c r="B71" s="6"/>
      <c r="C71" s="6"/>
      <c r="D71" s="6"/>
      <c r="E71" s="6"/>
      <c r="F71" s="6"/>
      <c r="G71" s="31"/>
      <c r="H71" s="31"/>
      <c r="I71" s="6"/>
    </row>
    <row r="72" spans="1:9" s="4" customFormat="1" x14ac:dyDescent="0.2">
      <c r="A72" s="6"/>
      <c r="B72" s="6"/>
      <c r="C72" s="6"/>
      <c r="D72" s="6"/>
      <c r="E72" s="6"/>
      <c r="F72" s="6"/>
      <c r="G72" s="31"/>
      <c r="H72" s="31"/>
      <c r="I72" s="6"/>
    </row>
    <row r="73" spans="1:9" s="4" customFormat="1" x14ac:dyDescent="0.2">
      <c r="A73" s="6"/>
      <c r="B73" s="6"/>
      <c r="C73" s="6"/>
      <c r="D73" s="6"/>
      <c r="E73" s="6"/>
      <c r="F73" s="6"/>
      <c r="G73" s="31"/>
      <c r="H73" s="31"/>
      <c r="I73" s="6"/>
    </row>
    <row r="74" spans="1:9" s="4" customFormat="1" x14ac:dyDescent="0.2">
      <c r="A74" s="6"/>
      <c r="B74" s="6"/>
      <c r="C74" s="6"/>
      <c r="D74" s="6"/>
      <c r="E74" s="6"/>
      <c r="F74" s="6"/>
      <c r="G74" s="31"/>
      <c r="H74" s="31"/>
      <c r="I74" s="6"/>
    </row>
    <row r="75" spans="1:9" s="4" customFormat="1" x14ac:dyDescent="0.2">
      <c r="A75" s="6"/>
      <c r="B75" s="6"/>
      <c r="C75" s="6"/>
      <c r="D75" s="6"/>
      <c r="E75" s="6"/>
      <c r="F75" s="6"/>
      <c r="G75" s="31"/>
      <c r="H75" s="31"/>
      <c r="I75" s="6"/>
    </row>
    <row r="76" spans="1:9" s="4" customFormat="1" x14ac:dyDescent="0.2">
      <c r="A76" s="6"/>
      <c r="B76" s="6"/>
      <c r="C76" s="6"/>
      <c r="D76" s="6"/>
      <c r="E76" s="6"/>
      <c r="F76" s="6"/>
      <c r="G76" s="31"/>
      <c r="H76" s="31"/>
      <c r="I76" s="6"/>
    </row>
    <row r="77" spans="1:9" s="4" customFormat="1" x14ac:dyDescent="0.2">
      <c r="A77" s="6"/>
      <c r="B77" s="6"/>
      <c r="C77" s="6"/>
      <c r="D77" s="6"/>
      <c r="E77" s="6"/>
      <c r="F77" s="6"/>
      <c r="G77" s="31"/>
      <c r="H77" s="31"/>
      <c r="I77" s="6"/>
    </row>
    <row r="78" spans="1:9" s="4" customFormat="1" x14ac:dyDescent="0.2">
      <c r="A78" s="6"/>
      <c r="B78" s="6"/>
      <c r="C78" s="6"/>
      <c r="D78" s="6"/>
      <c r="E78" s="6"/>
      <c r="F78" s="6"/>
      <c r="G78" s="31"/>
      <c r="H78" s="31"/>
      <c r="I78" s="6"/>
    </row>
    <row r="79" spans="1:9" s="4" customFormat="1" x14ac:dyDescent="0.2">
      <c r="A79" s="6"/>
      <c r="B79" s="6"/>
      <c r="C79" s="6"/>
      <c r="D79" s="6"/>
      <c r="E79" s="6"/>
      <c r="F79" s="6"/>
      <c r="G79" s="31"/>
      <c r="H79" s="31"/>
      <c r="I79" s="6"/>
    </row>
  </sheetData>
  <mergeCells count="61">
    <mergeCell ref="D58:E58"/>
    <mergeCell ref="F58:G58"/>
    <mergeCell ref="L58:O58"/>
    <mergeCell ref="C48:F48"/>
    <mergeCell ref="J48:N48"/>
    <mergeCell ref="B54:P54"/>
    <mergeCell ref="L56:O56"/>
    <mergeCell ref="D57:E57"/>
    <mergeCell ref="F57:G57"/>
    <mergeCell ref="L57:O57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2017-07-11T19:31:11Z</cp:lastPrinted>
  <dcterms:created xsi:type="dcterms:W3CDTF">2017-07-11T19:30:13Z</dcterms:created>
  <dcterms:modified xsi:type="dcterms:W3CDTF">2017-07-11T19:31:48Z</dcterms:modified>
</cp:coreProperties>
</file>